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3040" windowHeight="9384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16" i="1" l="1"/>
  <c r="E17" i="1" s="1"/>
  <c r="F16" i="1"/>
  <c r="F17" i="1" s="1"/>
  <c r="D16" i="1"/>
  <c r="D17" i="1" s="1"/>
  <c r="F10" i="1"/>
  <c r="E10" i="1"/>
  <c r="D10" i="1"/>
  <c r="C16" i="1"/>
  <c r="C10" i="1"/>
  <c r="B16" i="1"/>
  <c r="B10" i="1"/>
</calcChain>
</file>

<file path=xl/sharedStrings.xml><?xml version="1.0" encoding="utf-8"?>
<sst xmlns="http://schemas.openxmlformats.org/spreadsheetml/2006/main" count="25" uniqueCount="25">
  <si>
    <t>text</t>
  </si>
  <si>
    <t>danové přijmy</t>
  </si>
  <si>
    <t>nedanové přijmy</t>
  </si>
  <si>
    <t>kapitálové přijmy</t>
  </si>
  <si>
    <t>přijaté transfery</t>
  </si>
  <si>
    <t>přijmy celkem</t>
  </si>
  <si>
    <t>běžné výdaje</t>
  </si>
  <si>
    <t>kapitálové výdaje</t>
  </si>
  <si>
    <t>financování</t>
  </si>
  <si>
    <t>douhodobé závazky</t>
  </si>
  <si>
    <t>dlouhodobé pohled.</t>
  </si>
  <si>
    <t>uvěry</t>
  </si>
  <si>
    <t>výdaje celkem</t>
  </si>
  <si>
    <t xml:space="preserve">vyvěšeno dne:…………………………na úřední desku obce </t>
  </si>
  <si>
    <t xml:space="preserve">sejmuto dne: </t>
  </si>
  <si>
    <t>Pavel Farský</t>
  </si>
  <si>
    <t>starosta obce</t>
  </si>
  <si>
    <t>rozpočet 2019 skutečnost</t>
  </si>
  <si>
    <t>rozpočet 2020</t>
  </si>
  <si>
    <t>výhled 2021</t>
  </si>
  <si>
    <t>výhled 2022</t>
  </si>
  <si>
    <t>výhled 2023</t>
  </si>
  <si>
    <t>schváleno zastupitelstvem obce dne 27.1.2020</t>
  </si>
  <si>
    <t>Schválený střednědobý výhled rozpočtu obce Roztoky u Semil  na období roku 2021-23</t>
  </si>
  <si>
    <t>usnesení č. 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</si>
</sst>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B25" sqref="B25"/>
    </sheetView>
  </sheetViews>
  <sheetFormatPr defaultRowHeight="14.4" x14ac:dyDescent="0.3"/>
  <cols>
    <col min="1" max="6" width="18.6640625" customWidth="1"/>
  </cols>
  <sheetData>
    <row r="1" spans="1:6" s="4" customFormat="1" ht="18" x14ac:dyDescent="0.35">
      <c r="A1" s="8" t="s">
        <v>23</v>
      </c>
      <c r="B1" s="8"/>
      <c r="C1" s="8"/>
      <c r="D1" s="8"/>
      <c r="E1" s="8"/>
      <c r="F1" s="8"/>
    </row>
    <row r="2" spans="1:6" ht="12" customHeight="1" x14ac:dyDescent="0.3"/>
    <row r="3" spans="1:6" ht="33.75" customHeight="1" x14ac:dyDescent="0.3">
      <c r="A3" s="6" t="s">
        <v>0</v>
      </c>
      <c r="B3" s="7" t="s">
        <v>17</v>
      </c>
      <c r="C3" s="6" t="s">
        <v>18</v>
      </c>
      <c r="D3" s="6" t="s">
        <v>19</v>
      </c>
      <c r="E3" s="6" t="s">
        <v>20</v>
      </c>
      <c r="F3" s="6" t="s">
        <v>21</v>
      </c>
    </row>
    <row r="4" spans="1:6" x14ac:dyDescent="0.3">
      <c r="A4" s="1"/>
      <c r="B4" s="2"/>
      <c r="C4" s="2"/>
      <c r="D4" s="2"/>
      <c r="E4" s="2"/>
      <c r="F4" s="2"/>
    </row>
    <row r="5" spans="1:6" x14ac:dyDescent="0.3">
      <c r="A5" s="1" t="s">
        <v>1</v>
      </c>
      <c r="B5" s="3">
        <v>1869099</v>
      </c>
      <c r="C5" s="3">
        <v>1827000</v>
      </c>
      <c r="D5" s="3">
        <v>1700000</v>
      </c>
      <c r="E5" s="3">
        <v>1750000</v>
      </c>
      <c r="F5" s="3">
        <v>1800000</v>
      </c>
    </row>
    <row r="6" spans="1:6" x14ac:dyDescent="0.3">
      <c r="A6" s="1" t="s">
        <v>2</v>
      </c>
      <c r="B6" s="3">
        <v>269921</v>
      </c>
      <c r="C6" s="3">
        <v>128000</v>
      </c>
      <c r="D6" s="3">
        <v>130000</v>
      </c>
      <c r="E6" s="3">
        <v>135000</v>
      </c>
      <c r="F6" s="3">
        <v>140000</v>
      </c>
    </row>
    <row r="7" spans="1:6" x14ac:dyDescent="0.3">
      <c r="A7" s="1" t="s">
        <v>3</v>
      </c>
      <c r="B7" s="3">
        <v>30700</v>
      </c>
      <c r="C7" s="3">
        <v>0</v>
      </c>
      <c r="D7" s="3"/>
      <c r="E7" s="3"/>
      <c r="F7" s="3"/>
    </row>
    <row r="8" spans="1:6" x14ac:dyDescent="0.3">
      <c r="A8" s="1" t="s">
        <v>4</v>
      </c>
      <c r="B8" s="3">
        <v>163468</v>
      </c>
      <c r="C8" s="3">
        <v>68100</v>
      </c>
      <c r="D8" s="3">
        <v>70000</v>
      </c>
      <c r="E8" s="3">
        <v>71000</v>
      </c>
      <c r="F8" s="3">
        <v>72000</v>
      </c>
    </row>
    <row r="9" spans="1:6" x14ac:dyDescent="0.3">
      <c r="A9" s="1"/>
      <c r="B9" s="3"/>
      <c r="C9" s="3"/>
      <c r="D9" s="3"/>
      <c r="E9" s="3"/>
      <c r="F9" s="3"/>
    </row>
    <row r="10" spans="1:6" x14ac:dyDescent="0.3">
      <c r="A10" s="5" t="s">
        <v>5</v>
      </c>
      <c r="B10" s="3">
        <f>SUM(B5:B9)</f>
        <v>2333188</v>
      </c>
      <c r="C10" s="3">
        <f>SUM(C5:C9)</f>
        <v>2023100</v>
      </c>
      <c r="D10" s="3">
        <f>SUM(D5:D9)</f>
        <v>1900000</v>
      </c>
      <c r="E10" s="3">
        <f>SUM(E5:E9)</f>
        <v>1956000</v>
      </c>
      <c r="F10" s="3">
        <f>SUM(F5:F9)</f>
        <v>2012000</v>
      </c>
    </row>
    <row r="11" spans="1:6" x14ac:dyDescent="0.3">
      <c r="A11" s="1"/>
      <c r="B11" s="3"/>
      <c r="C11" s="3"/>
      <c r="D11" s="3"/>
      <c r="E11" s="3"/>
      <c r="F11" s="3"/>
    </row>
    <row r="12" spans="1:6" x14ac:dyDescent="0.3">
      <c r="A12" s="1"/>
      <c r="B12" s="3"/>
      <c r="C12" s="3"/>
      <c r="D12" s="3"/>
      <c r="E12" s="3"/>
      <c r="F12" s="3"/>
    </row>
    <row r="13" spans="1:6" x14ac:dyDescent="0.3">
      <c r="A13" s="1" t="s">
        <v>6</v>
      </c>
      <c r="B13" s="3">
        <v>1261283</v>
      </c>
      <c r="C13" s="3">
        <v>2579100</v>
      </c>
      <c r="D13" s="3">
        <v>3200000</v>
      </c>
      <c r="E13" s="3">
        <v>3450000</v>
      </c>
      <c r="F13" s="3">
        <v>3200000</v>
      </c>
    </row>
    <row r="14" spans="1:6" x14ac:dyDescent="0.3">
      <c r="A14" s="1" t="s">
        <v>7</v>
      </c>
      <c r="B14" s="3">
        <v>130136</v>
      </c>
      <c r="C14" s="3">
        <v>1550000</v>
      </c>
      <c r="D14" s="3">
        <v>1000000</v>
      </c>
      <c r="E14" s="3">
        <v>600000</v>
      </c>
      <c r="F14" s="3">
        <v>500000</v>
      </c>
    </row>
    <row r="15" spans="1:6" x14ac:dyDescent="0.3">
      <c r="A15" s="1"/>
      <c r="B15" s="3"/>
      <c r="C15" s="3"/>
      <c r="D15" s="3"/>
      <c r="E15" s="3"/>
      <c r="F15" s="3"/>
    </row>
    <row r="16" spans="1:6" x14ac:dyDescent="0.3">
      <c r="A16" s="5" t="s">
        <v>12</v>
      </c>
      <c r="B16" s="3">
        <f>SUM(B13:B15)</f>
        <v>1391419</v>
      </c>
      <c r="C16" s="3">
        <f>SUM(C13:C15)</f>
        <v>4129100</v>
      </c>
      <c r="D16" s="3">
        <f>SUM(D13:D15)</f>
        <v>4200000</v>
      </c>
      <c r="E16" s="3">
        <f>SUM(E13:E15)</f>
        <v>4050000</v>
      </c>
      <c r="F16" s="3">
        <f>SUM(F13:F15)</f>
        <v>3700000</v>
      </c>
    </row>
    <row r="17" spans="1:6" x14ac:dyDescent="0.3">
      <c r="A17" s="1" t="s">
        <v>8</v>
      </c>
      <c r="B17" s="3">
        <v>-941769</v>
      </c>
      <c r="C17" s="3">
        <v>2106000</v>
      </c>
      <c r="D17" s="3">
        <f>SUM(D16-D10)</f>
        <v>2300000</v>
      </c>
      <c r="E17" s="3">
        <f t="shared" ref="E17:F17" si="0">SUM(E16-E10)</f>
        <v>2094000</v>
      </c>
      <c r="F17" s="3">
        <f t="shared" si="0"/>
        <v>1688000</v>
      </c>
    </row>
    <row r="18" spans="1:6" x14ac:dyDescent="0.3">
      <c r="A18" s="1"/>
      <c r="B18" s="3"/>
      <c r="C18" s="3"/>
      <c r="D18" s="3"/>
      <c r="E18" s="3"/>
      <c r="F18" s="3"/>
    </row>
    <row r="19" spans="1:6" x14ac:dyDescent="0.3">
      <c r="A19" s="1" t="s">
        <v>9</v>
      </c>
      <c r="B19" s="3">
        <v>0</v>
      </c>
      <c r="C19" s="3"/>
      <c r="D19" s="3"/>
      <c r="E19" s="3"/>
      <c r="F19" s="3"/>
    </row>
    <row r="20" spans="1:6" x14ac:dyDescent="0.3">
      <c r="A20" s="1" t="s">
        <v>10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</row>
    <row r="21" spans="1:6" x14ac:dyDescent="0.3">
      <c r="A21" s="1" t="s">
        <v>11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</row>
    <row r="23" spans="1:6" x14ac:dyDescent="0.3">
      <c r="A23" t="s">
        <v>22</v>
      </c>
    </row>
    <row r="24" spans="1:6" x14ac:dyDescent="0.3">
      <c r="A24" t="s">
        <v>24</v>
      </c>
    </row>
    <row r="29" spans="1:6" x14ac:dyDescent="0.3">
      <c r="A29" t="s">
        <v>13</v>
      </c>
      <c r="E29" t="s">
        <v>15</v>
      </c>
    </row>
    <row r="30" spans="1:6" x14ac:dyDescent="0.3">
      <c r="A30" t="s">
        <v>14</v>
      </c>
      <c r="E30" t="s">
        <v>16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rudolf</dc:creator>
  <cp:lastModifiedBy>HP</cp:lastModifiedBy>
  <cp:lastPrinted>2020-04-06T15:44:59Z</cp:lastPrinted>
  <dcterms:created xsi:type="dcterms:W3CDTF">2019-05-15T08:38:26Z</dcterms:created>
  <dcterms:modified xsi:type="dcterms:W3CDTF">2020-05-27T20:28:43Z</dcterms:modified>
</cp:coreProperties>
</file>